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-24" sheetId="1" r:id="rId4"/>
  </sheets>
  <definedNames/>
  <calcPr/>
  <extLst>
    <ext uri="GoogleSheetsCustomDataVersion2">
      <go:sheetsCustomData xmlns:go="http://customooxmlschemas.google.com/" r:id="rId5" roundtripDataChecksum="YXVeV9yJW0oFrhN7li2+wpx5JKK0kbOXIocQOCX4dIw="/>
    </ext>
  </extLst>
</workbook>
</file>

<file path=xl/sharedStrings.xml><?xml version="1.0" encoding="utf-8"?>
<sst xmlns="http://schemas.openxmlformats.org/spreadsheetml/2006/main" count="50" uniqueCount="50">
  <si>
    <t>2.6.3 Average pass percentage of students- 2023-24</t>
  </si>
  <si>
    <t>S.No.</t>
  </si>
  <si>
    <t>Program Code</t>
  </si>
  <si>
    <t>Program Name</t>
  </si>
  <si>
    <t>Number of students appeared in the final year examination</t>
  </si>
  <si>
    <t>Number of students passed in final year examination</t>
  </si>
  <si>
    <t>B.Tech.-Civil Engineering</t>
  </si>
  <si>
    <t>B.Tech.-Mechanical Engineering</t>
  </si>
  <si>
    <t>B.Tech.-Computer Science and Engineering</t>
  </si>
  <si>
    <t>B.Tech.-Electronics &amp; Communication Engineering</t>
  </si>
  <si>
    <t>B.Tech.-Electrical &amp; Electronics Engineering</t>
  </si>
  <si>
    <t>B.Tech.-Computer Science And Engineering With Specialization In Cloud Computing  and Mobile Based Application In Association With IBM</t>
  </si>
  <si>
    <t>B.Tech.-Biomedical Engineering</t>
  </si>
  <si>
    <t>B.Tech.-Computer Science and Engineering with Specialization In Data Science and AI in association with IBM</t>
  </si>
  <si>
    <t>B.Tech.-Computer Science And Engineering With Specialization In Block Chain &amp; IoT</t>
  </si>
  <si>
    <t>B.Tech.-Computer Science and Engineering with Specialization in DevOps in association with Xebia</t>
  </si>
  <si>
    <t>COMPUTER SCIENCE AND ENGINEERING WITH SPECIALIZATION IN CLOUD ENGINEERING AND DEVOPS AUTOMATION</t>
  </si>
  <si>
    <t>M.Tech.-Computer Science &amp; Engineering</t>
  </si>
  <si>
    <t xml:space="preserve">M.Tech-production </t>
  </si>
  <si>
    <t>M.Tech.-Structural Engineering</t>
  </si>
  <si>
    <t>M.Tech.-Computer Science and Engineering in Big Data And Analytics</t>
  </si>
  <si>
    <t>B.B.A.-Bachelor of Business Administration</t>
  </si>
  <si>
    <t>Bachelor of Commerce B.Com. Hons.</t>
  </si>
  <si>
    <t>B.B.A. with Specialization in Business Analytics in association with IBM</t>
  </si>
  <si>
    <t>Master of Business Administration</t>
  </si>
  <si>
    <t>MBA Big Data Analytics in association with IBM</t>
  </si>
  <si>
    <t>Master of Commerce</t>
  </si>
  <si>
    <t>M.Sc. Chemistry</t>
  </si>
  <si>
    <t>M.Sc. Microbiology</t>
  </si>
  <si>
    <t>M.A. English</t>
  </si>
  <si>
    <t>M.Sc. Physics</t>
  </si>
  <si>
    <t>M.Sc. Biotechnology</t>
  </si>
  <si>
    <t>M.Sc. Mathematics</t>
  </si>
  <si>
    <t>Master of Computer Application</t>
  </si>
  <si>
    <t>M.Sc. Environmental Science</t>
  </si>
  <si>
    <t>Bachelor of Computer Application</t>
  </si>
  <si>
    <t>B.A. English Hons.</t>
  </si>
  <si>
    <t>B.Sc. Hons. in Chemistry</t>
  </si>
  <si>
    <t>B.A. Economics Hons.</t>
  </si>
  <si>
    <t>B.A. Political Science Hons.</t>
  </si>
  <si>
    <t xml:space="preserve">B.A. Psychology Hons. </t>
  </si>
  <si>
    <t xml:space="preserve">B.Sc. Hons. in Physics </t>
  </si>
  <si>
    <t>B.Sc. Hons. in Mathematics</t>
  </si>
  <si>
    <t>B.Sc.-Hotel Management and Catering Technology</t>
  </si>
  <si>
    <t>B.Sc. FOOD TECHNOLOGY HONOURS</t>
  </si>
  <si>
    <t>B.Sc. STATISTICS HONOURS</t>
  </si>
  <si>
    <t>LL.M.</t>
  </si>
  <si>
    <t>LL.B. Hons.</t>
  </si>
  <si>
    <t>B.A.LL.B. Hons.</t>
  </si>
  <si>
    <t>B.B.A.LL.B. Hons.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</si>
</sst>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Lucida Bright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Lucida Bright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4" fillId="2" fontId="1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5" fillId="0" fontId="5" numFmtId="0" xfId="0" applyAlignment="1" applyBorder="1" applyFont="1">
      <alignment horizontal="center" shrinkToFit="0" wrapText="1"/>
    </xf>
    <xf borderId="5" fillId="0" fontId="5" numFmtId="0" xfId="0" applyAlignment="1" applyBorder="1" applyFont="1">
      <alignment horizontal="left" shrinkToFit="0" wrapText="1"/>
    </xf>
    <xf borderId="0" fillId="0" fontId="5" numFmtId="0" xfId="0" applyFont="1"/>
    <xf borderId="0" fillId="0" fontId="5" numFmtId="0" xfId="0" applyAlignment="1" applyFont="1">
      <alignment horizontal="left" shrinkToFit="0" wrapText="1"/>
    </xf>
    <xf borderId="5" fillId="0" fontId="1" numFmtId="0" xfId="0" applyAlignment="1" applyBorder="1" applyFont="1">
      <alignment horizontal="center"/>
    </xf>
    <xf borderId="5" fillId="0" fontId="1" numFmtId="2" xfId="0" applyAlignment="1" applyBorder="1" applyFont="1" applyNumberFormat="1">
      <alignment horizontal="center"/>
    </xf>
    <xf borderId="0" fillId="0" fontId="4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0.57"/>
    <col customWidth="1" min="3" max="3" width="47.29"/>
    <col customWidth="1" min="4" max="4" width="20.14"/>
    <col customWidth="1" min="5" max="5" width="19.71"/>
    <col customWidth="1" min="6" max="6" width="6.43"/>
    <col customWidth="1" min="7" max="22" width="8.71"/>
  </cols>
  <sheetData>
    <row r="1" ht="29.25" customHeight="1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5"/>
      <c r="W2" s="5"/>
      <c r="X2" s="5"/>
      <c r="Y2" s="5"/>
      <c r="Z2" s="5"/>
    </row>
    <row r="3">
      <c r="A3" s="8">
        <v>1.0</v>
      </c>
      <c r="B3" s="9">
        <v>101.0</v>
      </c>
      <c r="C3" s="10" t="s">
        <v>6</v>
      </c>
      <c r="D3" s="8">
        <v>8.0</v>
      </c>
      <c r="E3" s="8">
        <v>8.0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>
        <v>2.0</v>
      </c>
      <c r="B4" s="9">
        <v>102.0</v>
      </c>
      <c r="C4" s="10" t="s">
        <v>7</v>
      </c>
      <c r="D4" s="8">
        <v>10.0</v>
      </c>
      <c r="E4" s="8">
        <v>10.0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8">
        <v>3.0</v>
      </c>
      <c r="B5" s="9">
        <v>103.0</v>
      </c>
      <c r="C5" s="10" t="s">
        <v>8</v>
      </c>
      <c r="D5" s="8">
        <v>79.0</v>
      </c>
      <c r="E5" s="8">
        <v>76.0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8">
        <v>4.0</v>
      </c>
      <c r="B6" s="9">
        <v>104.0</v>
      </c>
      <c r="C6" s="10" t="s">
        <v>9</v>
      </c>
      <c r="D6" s="8">
        <v>5.0</v>
      </c>
      <c r="E6" s="8">
        <v>5.0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8">
        <v>5.0</v>
      </c>
      <c r="B7" s="9">
        <v>105.0</v>
      </c>
      <c r="C7" s="10" t="s">
        <v>10</v>
      </c>
      <c r="D7" s="8">
        <v>6.0</v>
      </c>
      <c r="E7" s="8">
        <v>5.0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8">
        <v>6.0</v>
      </c>
      <c r="B8" s="9">
        <v>107.0</v>
      </c>
      <c r="C8" s="10" t="s">
        <v>11</v>
      </c>
      <c r="D8" s="8">
        <v>5.0</v>
      </c>
      <c r="E8" s="8">
        <v>5.0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8">
        <v>7.0</v>
      </c>
      <c r="B9" s="9">
        <v>109.0</v>
      </c>
      <c r="C9" s="10" t="s">
        <v>12</v>
      </c>
      <c r="D9" s="8">
        <v>9.0</v>
      </c>
      <c r="E9" s="8">
        <v>9.0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8">
        <v>8.0</v>
      </c>
      <c r="B10" s="9">
        <v>110.0</v>
      </c>
      <c r="C10" s="10" t="s">
        <v>13</v>
      </c>
      <c r="D10" s="8">
        <v>74.0</v>
      </c>
      <c r="E10" s="8">
        <v>73.0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8">
        <v>9.0</v>
      </c>
      <c r="B11" s="8">
        <v>114.0</v>
      </c>
      <c r="C11" s="10" t="s">
        <v>14</v>
      </c>
      <c r="D11" s="8">
        <v>4.0</v>
      </c>
      <c r="E11" s="8">
        <v>4.0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8">
        <v>10.0</v>
      </c>
      <c r="B12" s="8">
        <v>115.0</v>
      </c>
      <c r="C12" s="10" t="s">
        <v>15</v>
      </c>
      <c r="D12" s="8">
        <v>1.0</v>
      </c>
      <c r="E12" s="8">
        <v>1.0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8">
        <v>11.0</v>
      </c>
      <c r="B13" s="8">
        <v>117.0</v>
      </c>
      <c r="C13" s="10" t="s">
        <v>16</v>
      </c>
      <c r="D13" s="8">
        <v>4.0</v>
      </c>
      <c r="E13" s="8">
        <v>4.0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8">
        <v>12.0</v>
      </c>
      <c r="B14" s="9">
        <v>203.0</v>
      </c>
      <c r="C14" s="10" t="s">
        <v>17</v>
      </c>
      <c r="D14" s="8">
        <v>0.0</v>
      </c>
      <c r="E14" s="8">
        <v>0.0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8">
        <v>13.0</v>
      </c>
      <c r="B15" s="9">
        <v>204.0</v>
      </c>
      <c r="C15" s="10" t="s">
        <v>18</v>
      </c>
      <c r="D15" s="8">
        <v>1.0</v>
      </c>
      <c r="E15" s="8">
        <v>1.0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8">
        <v>14.0</v>
      </c>
      <c r="B16" s="9">
        <v>206.0</v>
      </c>
      <c r="C16" s="10" t="s">
        <v>19</v>
      </c>
      <c r="D16" s="8">
        <v>3.0</v>
      </c>
      <c r="E16" s="8">
        <v>3.0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8">
        <v>15.0</v>
      </c>
      <c r="B17" s="9">
        <v>208.0</v>
      </c>
      <c r="C17" s="10" t="s">
        <v>20</v>
      </c>
      <c r="D17" s="8">
        <v>2.0</v>
      </c>
      <c r="E17" s="8">
        <v>2.0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8">
        <v>16.0</v>
      </c>
      <c r="B18" s="9">
        <v>306.0</v>
      </c>
      <c r="C18" s="10" t="s">
        <v>21</v>
      </c>
      <c r="D18" s="8">
        <v>24.0</v>
      </c>
      <c r="E18" s="8">
        <v>24.0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8">
        <v>17.0</v>
      </c>
      <c r="B19" s="9">
        <v>308.0</v>
      </c>
      <c r="C19" s="10" t="s">
        <v>22</v>
      </c>
      <c r="D19" s="8">
        <v>25.0</v>
      </c>
      <c r="E19" s="8">
        <v>23.0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8">
        <v>18.0</v>
      </c>
      <c r="B20" s="9">
        <v>310.0</v>
      </c>
      <c r="C20" s="10" t="s">
        <v>23</v>
      </c>
      <c r="D20" s="8">
        <v>25.0</v>
      </c>
      <c r="E20" s="8">
        <v>22.0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8">
        <v>19.0</v>
      </c>
      <c r="B21" s="9">
        <v>351.0</v>
      </c>
      <c r="C21" s="10" t="s">
        <v>24</v>
      </c>
      <c r="D21" s="8">
        <v>43.0</v>
      </c>
      <c r="E21" s="8">
        <v>43.0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8">
        <v>20.0</v>
      </c>
      <c r="B22" s="9">
        <v>354.0</v>
      </c>
      <c r="C22" s="10" t="s">
        <v>25</v>
      </c>
      <c r="D22" s="8">
        <v>1.0</v>
      </c>
      <c r="E22" s="8">
        <v>0.0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8">
        <v>21.0</v>
      </c>
      <c r="B23" s="9">
        <v>352.0</v>
      </c>
      <c r="C23" s="10" t="s">
        <v>26</v>
      </c>
      <c r="D23" s="8">
        <v>3.0</v>
      </c>
      <c r="E23" s="8">
        <v>3.0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8">
        <v>22.0</v>
      </c>
      <c r="B24" s="9">
        <v>401.0</v>
      </c>
      <c r="C24" s="10" t="s">
        <v>27</v>
      </c>
      <c r="D24" s="8">
        <v>4.0</v>
      </c>
      <c r="E24" s="8">
        <v>4.0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8">
        <v>23.0</v>
      </c>
      <c r="B25" s="8">
        <v>402.0</v>
      </c>
      <c r="C25" s="10" t="s">
        <v>28</v>
      </c>
      <c r="D25" s="8">
        <v>4.0</v>
      </c>
      <c r="E25" s="8">
        <v>4.0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8">
        <v>24.0</v>
      </c>
      <c r="B26" s="8">
        <v>403.0</v>
      </c>
      <c r="C26" s="10" t="s">
        <v>29</v>
      </c>
      <c r="D26" s="8">
        <v>5.0</v>
      </c>
      <c r="E26" s="8">
        <v>3.0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8">
        <v>25.0</v>
      </c>
      <c r="B27" s="9">
        <v>404.0</v>
      </c>
      <c r="C27" s="10" t="s">
        <v>30</v>
      </c>
      <c r="D27" s="8">
        <v>2.0</v>
      </c>
      <c r="E27" s="8">
        <v>2.0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8">
        <v>26.0</v>
      </c>
      <c r="B28" s="9">
        <v>405.0</v>
      </c>
      <c r="C28" s="10" t="s">
        <v>31</v>
      </c>
      <c r="D28" s="8">
        <v>10.0</v>
      </c>
      <c r="E28" s="8">
        <v>11.0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8">
        <v>27.0</v>
      </c>
      <c r="B29" s="9">
        <v>406.0</v>
      </c>
      <c r="C29" s="10" t="s">
        <v>32</v>
      </c>
      <c r="D29" s="8">
        <v>4.0</v>
      </c>
      <c r="E29" s="8">
        <v>4.0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8">
        <v>28.0</v>
      </c>
      <c r="B30" s="9">
        <v>408.0</v>
      </c>
      <c r="C30" s="10" t="s">
        <v>33</v>
      </c>
      <c r="D30" s="8">
        <v>41.0</v>
      </c>
      <c r="E30" s="8">
        <v>41.0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8">
        <v>29.0</v>
      </c>
      <c r="B31" s="9">
        <v>409.0</v>
      </c>
      <c r="C31" s="10" t="s">
        <v>34</v>
      </c>
      <c r="D31" s="8">
        <v>0.0</v>
      </c>
      <c r="E31" s="8">
        <v>0.0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8">
        <v>30.0</v>
      </c>
      <c r="B32" s="9">
        <v>422.0</v>
      </c>
      <c r="C32" s="10" t="s">
        <v>35</v>
      </c>
      <c r="D32" s="8">
        <v>62.0</v>
      </c>
      <c r="E32" s="8">
        <v>51.0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8">
        <v>31.0</v>
      </c>
      <c r="B33" s="9">
        <v>423.0</v>
      </c>
      <c r="C33" s="10" t="s">
        <v>36</v>
      </c>
      <c r="D33" s="8">
        <v>13.0</v>
      </c>
      <c r="E33" s="8">
        <v>12.0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8">
        <v>32.0</v>
      </c>
      <c r="B34" s="9">
        <v>427.0</v>
      </c>
      <c r="C34" s="10" t="s">
        <v>37</v>
      </c>
      <c r="D34" s="8">
        <v>8.0</v>
      </c>
      <c r="E34" s="8">
        <v>7.0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8">
        <v>33.0</v>
      </c>
      <c r="B35" s="9">
        <v>429.0</v>
      </c>
      <c r="C35" s="10" t="s">
        <v>38</v>
      </c>
      <c r="D35" s="8">
        <v>4.0</v>
      </c>
      <c r="E35" s="8">
        <v>4.0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8">
        <v>34.0</v>
      </c>
      <c r="B36" s="9">
        <v>430.0</v>
      </c>
      <c r="C36" s="10" t="s">
        <v>39</v>
      </c>
      <c r="D36" s="8">
        <v>19.0</v>
      </c>
      <c r="E36" s="8">
        <v>17.0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8">
        <v>35.0</v>
      </c>
      <c r="B37" s="9">
        <v>431.0</v>
      </c>
      <c r="C37" s="10" t="s">
        <v>40</v>
      </c>
      <c r="D37" s="8">
        <v>16.0</v>
      </c>
      <c r="E37" s="8">
        <v>16.0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8">
        <v>36.0</v>
      </c>
      <c r="B38" s="9">
        <v>432.0</v>
      </c>
      <c r="C38" s="10" t="s">
        <v>41</v>
      </c>
      <c r="D38" s="8">
        <v>7.0</v>
      </c>
      <c r="E38" s="8">
        <v>6.0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8">
        <v>37.0</v>
      </c>
      <c r="B39" s="9">
        <v>433.0</v>
      </c>
      <c r="C39" s="10" t="s">
        <v>42</v>
      </c>
      <c r="D39" s="8">
        <v>19.0</v>
      </c>
      <c r="E39" s="8">
        <v>19.0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8">
        <v>38.0</v>
      </c>
      <c r="B40" s="9">
        <v>436.0</v>
      </c>
      <c r="C40" s="10" t="s">
        <v>43</v>
      </c>
      <c r="D40" s="8">
        <v>7.0</v>
      </c>
      <c r="E40" s="8">
        <v>6.0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8">
        <v>39.0</v>
      </c>
      <c r="B41" s="9">
        <v>438.0</v>
      </c>
      <c r="C41" s="10" t="s">
        <v>44</v>
      </c>
      <c r="D41" s="8">
        <v>7.0</v>
      </c>
      <c r="E41" s="8">
        <v>7.0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8">
        <v>40.0</v>
      </c>
      <c r="B42" s="9">
        <v>439.0</v>
      </c>
      <c r="C42" s="10" t="s">
        <v>45</v>
      </c>
      <c r="D42" s="8">
        <v>1.0</v>
      </c>
      <c r="E42" s="8">
        <v>1.0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8">
        <v>41.0</v>
      </c>
      <c r="B43" s="9">
        <v>458.0</v>
      </c>
      <c r="C43" s="10" t="s">
        <v>46</v>
      </c>
      <c r="D43" s="8">
        <v>40.0</v>
      </c>
      <c r="E43" s="8">
        <v>37.0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8">
        <v>42.0</v>
      </c>
      <c r="B44" s="9">
        <v>459.0</v>
      </c>
      <c r="C44" s="10" t="s">
        <v>47</v>
      </c>
      <c r="D44" s="8">
        <v>23.0</v>
      </c>
      <c r="E44" s="8">
        <v>22.0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8">
        <v>43.0</v>
      </c>
      <c r="B45" s="9">
        <v>460.0</v>
      </c>
      <c r="C45" s="10" t="s">
        <v>48</v>
      </c>
      <c r="D45" s="8">
        <v>48.0</v>
      </c>
      <c r="E45" s="8">
        <v>42.0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8">
        <v>44.0</v>
      </c>
      <c r="B46" s="9">
        <v>461.0</v>
      </c>
      <c r="C46" s="10" t="s">
        <v>49</v>
      </c>
      <c r="D46" s="8">
        <v>24.0</v>
      </c>
      <c r="E46" s="8">
        <v>23.0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11"/>
      <c r="B47" s="11"/>
      <c r="C47" s="12"/>
      <c r="D47" s="13">
        <f t="shared" ref="D47:E47" si="1">SUM(D3:D46)</f>
        <v>700</v>
      </c>
      <c r="E47" s="13">
        <f t="shared" si="1"/>
        <v>660</v>
      </c>
      <c r="F47" s="14">
        <f>E47/D47</f>
        <v>0.9428571429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15"/>
      <c r="D48" s="7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15"/>
      <c r="D49" s="7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15"/>
      <c r="D50" s="7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15"/>
      <c r="D51" s="7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15"/>
      <c r="D52" s="7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15"/>
      <c r="D53" s="7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15"/>
      <c r="D54" s="7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15"/>
      <c r="D55" s="7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15"/>
      <c r="D56" s="7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15"/>
      <c r="D57" s="7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15"/>
      <c r="D58" s="7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15"/>
      <c r="D59" s="7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15"/>
      <c r="D60" s="7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15"/>
      <c r="D61" s="7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15"/>
      <c r="D62" s="7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15"/>
      <c r="D63" s="7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15"/>
      <c r="D64" s="7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15"/>
      <c r="D65" s="7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15"/>
      <c r="D66" s="7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15"/>
      <c r="D67" s="7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15"/>
      <c r="D68" s="7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15"/>
      <c r="D69" s="7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15"/>
      <c r="D70" s="7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15"/>
      <c r="D71" s="7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15"/>
      <c r="D72" s="7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15"/>
      <c r="D73" s="7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15"/>
      <c r="D74" s="7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15"/>
      <c r="D75" s="7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15"/>
      <c r="D76" s="7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15"/>
      <c r="D77" s="7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15"/>
      <c r="D78" s="7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15"/>
      <c r="D79" s="7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15"/>
      <c r="D80" s="7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15"/>
      <c r="D81" s="7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15"/>
      <c r="D82" s="7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15"/>
      <c r="D83" s="7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15"/>
      <c r="D84" s="7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15"/>
      <c r="D85" s="7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15"/>
      <c r="D86" s="7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15"/>
      <c r="D87" s="7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15"/>
      <c r="D88" s="7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15"/>
      <c r="D89" s="7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15"/>
      <c r="D90" s="7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15"/>
      <c r="D91" s="7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15"/>
      <c r="D92" s="7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15"/>
      <c r="D93" s="7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15"/>
      <c r="D94" s="7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15"/>
      <c r="D95" s="7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15"/>
      <c r="D96" s="7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15"/>
      <c r="D97" s="7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15"/>
      <c r="D98" s="7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15"/>
      <c r="D99" s="7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15"/>
      <c r="D100" s="7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15"/>
      <c r="D101" s="7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15"/>
      <c r="D102" s="7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15"/>
      <c r="D103" s="7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15"/>
      <c r="D104" s="7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15"/>
      <c r="D105" s="7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15"/>
      <c r="D106" s="7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15"/>
      <c r="D107" s="7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15"/>
      <c r="D108" s="7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15"/>
      <c r="D109" s="7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15"/>
      <c r="D110" s="7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15"/>
      <c r="D111" s="7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15"/>
      <c r="D112" s="7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15"/>
      <c r="D113" s="7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15"/>
      <c r="D114" s="7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15"/>
      <c r="D115" s="7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15"/>
      <c r="D116" s="7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15"/>
      <c r="D117" s="7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15"/>
      <c r="D118" s="7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15"/>
      <c r="D119" s="7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15"/>
      <c r="D120" s="7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15"/>
      <c r="D121" s="7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15"/>
      <c r="D122" s="7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15"/>
      <c r="D123" s="7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15"/>
      <c r="D124" s="7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15"/>
      <c r="D125" s="7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15"/>
      <c r="D126" s="7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15"/>
      <c r="D127" s="7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15"/>
      <c r="D128" s="7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15"/>
      <c r="D129" s="7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15"/>
      <c r="D130" s="7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15"/>
      <c r="D131" s="7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15"/>
      <c r="D132" s="7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15"/>
      <c r="D133" s="7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15"/>
      <c r="D134" s="7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15"/>
      <c r="D135" s="7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15"/>
      <c r="D136" s="7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15"/>
      <c r="D137" s="7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15"/>
      <c r="D138" s="7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15"/>
      <c r="D139" s="7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15"/>
      <c r="D140" s="7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15"/>
      <c r="D141" s="7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15"/>
      <c r="D142" s="7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15"/>
      <c r="D143" s="7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15"/>
      <c r="D144" s="7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15"/>
      <c r="D145" s="7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15"/>
      <c r="D146" s="7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15"/>
      <c r="D147" s="7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15"/>
      <c r="D148" s="7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15"/>
      <c r="D149" s="7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15"/>
      <c r="D150" s="7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15"/>
      <c r="D151" s="7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15"/>
      <c r="D152" s="7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15"/>
      <c r="D153" s="7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15"/>
      <c r="D154" s="7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15"/>
      <c r="D155" s="7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15"/>
      <c r="D156" s="7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15"/>
      <c r="D157" s="7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15"/>
      <c r="D158" s="7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15"/>
      <c r="D159" s="7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15"/>
      <c r="D160" s="7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15"/>
      <c r="D161" s="7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15"/>
      <c r="D162" s="7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15"/>
      <c r="D163" s="7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15"/>
      <c r="D164" s="7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15"/>
      <c r="D165" s="7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15"/>
      <c r="D166" s="7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15"/>
      <c r="D167" s="7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15"/>
      <c r="D168" s="7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15"/>
      <c r="D169" s="7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15"/>
      <c r="D170" s="7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15"/>
      <c r="D171" s="7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15"/>
      <c r="D172" s="7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15"/>
      <c r="D173" s="7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15"/>
      <c r="D174" s="7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15"/>
      <c r="D175" s="7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15"/>
      <c r="D176" s="7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15"/>
      <c r="D177" s="7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15"/>
      <c r="D178" s="7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15"/>
      <c r="D179" s="7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15"/>
      <c r="D180" s="7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15"/>
      <c r="D181" s="7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15"/>
      <c r="D182" s="7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15"/>
      <c r="D183" s="7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15"/>
      <c r="D184" s="7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15"/>
      <c r="D185" s="7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15"/>
      <c r="D186" s="7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15"/>
      <c r="D187" s="7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15"/>
      <c r="D188" s="7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15"/>
      <c r="D189" s="7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15"/>
      <c r="D190" s="7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15"/>
      <c r="D191" s="7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15"/>
      <c r="D192" s="7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15"/>
      <c r="D193" s="7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15"/>
      <c r="D194" s="7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15"/>
      <c r="D195" s="7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15"/>
      <c r="D196" s="7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15"/>
      <c r="D197" s="7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15"/>
      <c r="D198" s="7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15"/>
      <c r="D199" s="7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15"/>
      <c r="D200" s="7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15"/>
      <c r="D201" s="7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15"/>
      <c r="D202" s="7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15"/>
      <c r="D203" s="7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15"/>
      <c r="D204" s="7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15"/>
      <c r="D205" s="7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15"/>
      <c r="D206" s="7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15"/>
      <c r="D207" s="7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15"/>
      <c r="D208" s="7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15"/>
      <c r="D209" s="7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15"/>
      <c r="D210" s="7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15"/>
      <c r="D211" s="7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15"/>
      <c r="D212" s="7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15"/>
      <c r="D213" s="7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15"/>
      <c r="D214" s="7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15"/>
      <c r="D215" s="7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15"/>
      <c r="D216" s="7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15"/>
      <c r="D217" s="7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15"/>
      <c r="D218" s="7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15"/>
      <c r="D219" s="7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15"/>
      <c r="D220" s="7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15"/>
      <c r="D221" s="7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15"/>
      <c r="D222" s="7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15"/>
      <c r="D223" s="7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15"/>
      <c r="D224" s="7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15"/>
      <c r="D225" s="7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15"/>
      <c r="D226" s="7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15"/>
      <c r="D227" s="7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15"/>
      <c r="D228" s="7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15"/>
      <c r="D229" s="7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15"/>
      <c r="D230" s="7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15"/>
      <c r="D231" s="7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15"/>
      <c r="D232" s="7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15"/>
      <c r="D233" s="7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15"/>
      <c r="D234" s="7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15"/>
      <c r="D235" s="7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15"/>
      <c r="D236" s="7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15"/>
      <c r="D237" s="7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15"/>
      <c r="D238" s="7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15"/>
      <c r="D239" s="7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15"/>
      <c r="D240" s="7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15"/>
      <c r="D241" s="7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15"/>
      <c r="D242" s="7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15"/>
      <c r="D243" s="7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15"/>
      <c r="D244" s="7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15"/>
      <c r="D245" s="7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15"/>
      <c r="D246" s="7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15"/>
      <c r="D247" s="7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15"/>
      <c r="D248" s="7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15"/>
      <c r="D249" s="7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15"/>
      <c r="D250" s="7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15"/>
      <c r="D251" s="7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15"/>
      <c r="D252" s="7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15"/>
      <c r="D253" s="7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15"/>
      <c r="D254" s="7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15"/>
      <c r="D255" s="7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15"/>
      <c r="D256" s="7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15"/>
      <c r="D257" s="7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15"/>
      <c r="D258" s="7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15"/>
      <c r="D259" s="7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15"/>
      <c r="D260" s="7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15"/>
      <c r="D261" s="7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15"/>
      <c r="D262" s="7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15"/>
      <c r="D263" s="7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15"/>
      <c r="D264" s="7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15"/>
      <c r="D265" s="7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15"/>
      <c r="D266" s="7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15"/>
      <c r="D267" s="7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15"/>
      <c r="D268" s="7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15"/>
      <c r="D269" s="7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15"/>
      <c r="D270" s="7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15"/>
      <c r="D271" s="7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15"/>
      <c r="D272" s="7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15"/>
      <c r="D273" s="7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15"/>
      <c r="D274" s="7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15"/>
      <c r="D275" s="7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15"/>
      <c r="D276" s="7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15"/>
      <c r="D277" s="7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15"/>
      <c r="D278" s="7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15"/>
      <c r="D279" s="7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15"/>
      <c r="D280" s="7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15"/>
      <c r="D281" s="7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15"/>
      <c r="D282" s="7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15"/>
      <c r="D283" s="7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15"/>
      <c r="D284" s="7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15"/>
      <c r="D285" s="7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15"/>
      <c r="D286" s="7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15"/>
      <c r="D287" s="7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15"/>
      <c r="D288" s="7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15"/>
      <c r="D289" s="7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15"/>
      <c r="D290" s="7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15"/>
      <c r="D291" s="7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15"/>
      <c r="D292" s="7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15"/>
      <c r="D293" s="7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15"/>
      <c r="D294" s="7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15"/>
      <c r="D295" s="7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15"/>
      <c r="D296" s="7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15"/>
      <c r="D297" s="7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15"/>
      <c r="D298" s="7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15"/>
      <c r="D299" s="7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15"/>
      <c r="D300" s="7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15"/>
      <c r="D301" s="7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15"/>
      <c r="D302" s="7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15"/>
      <c r="D303" s="7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15"/>
      <c r="D304" s="7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15"/>
      <c r="D305" s="7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15"/>
      <c r="D306" s="7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15"/>
      <c r="D307" s="7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15"/>
      <c r="D308" s="7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15"/>
      <c r="D309" s="7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15"/>
      <c r="D310" s="7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15"/>
      <c r="D311" s="7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15"/>
      <c r="D312" s="7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15"/>
      <c r="D313" s="7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15"/>
      <c r="D314" s="7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15"/>
      <c r="D315" s="7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15"/>
      <c r="D316" s="7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15"/>
      <c r="D317" s="7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15"/>
      <c r="D318" s="7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15"/>
      <c r="D319" s="7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15"/>
      <c r="D320" s="7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15"/>
      <c r="D321" s="7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15"/>
      <c r="D322" s="7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15"/>
      <c r="D323" s="7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15"/>
      <c r="D324" s="7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15"/>
      <c r="D325" s="7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15"/>
      <c r="D326" s="7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15"/>
      <c r="D327" s="7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15"/>
      <c r="D328" s="7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15"/>
      <c r="D329" s="7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15"/>
      <c r="D330" s="7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15"/>
      <c r="D331" s="7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15"/>
      <c r="D332" s="7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15"/>
      <c r="D333" s="7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15"/>
      <c r="D334" s="7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15"/>
      <c r="D335" s="7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15"/>
      <c r="D336" s="7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15"/>
      <c r="D337" s="7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15"/>
      <c r="D338" s="7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15"/>
      <c r="D339" s="7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15"/>
      <c r="D340" s="7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15"/>
      <c r="D341" s="7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15"/>
      <c r="D342" s="7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15"/>
      <c r="D343" s="7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15"/>
      <c r="D344" s="7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15"/>
      <c r="D345" s="7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15"/>
      <c r="D346" s="7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15"/>
      <c r="D347" s="7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15"/>
      <c r="D348" s="7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15"/>
      <c r="D349" s="7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15"/>
      <c r="D350" s="7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15"/>
      <c r="D351" s="7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15"/>
      <c r="D352" s="7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15"/>
      <c r="D353" s="7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15"/>
      <c r="D354" s="7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15"/>
      <c r="D355" s="7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15"/>
      <c r="D356" s="7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15"/>
      <c r="D357" s="7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15"/>
      <c r="D358" s="7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15"/>
      <c r="D359" s="7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15"/>
      <c r="D360" s="7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15"/>
      <c r="D361" s="7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15"/>
      <c r="D362" s="7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15"/>
      <c r="D363" s="7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15"/>
      <c r="D364" s="7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15"/>
      <c r="D365" s="7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15"/>
      <c r="D366" s="7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15"/>
      <c r="D367" s="7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15"/>
      <c r="D368" s="7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15"/>
      <c r="D369" s="7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15"/>
      <c r="D370" s="7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15"/>
      <c r="D371" s="7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15"/>
      <c r="D372" s="7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15"/>
      <c r="D373" s="7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15"/>
      <c r="D374" s="7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15"/>
      <c r="D375" s="7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15"/>
      <c r="D376" s="7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15"/>
      <c r="D377" s="7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15"/>
      <c r="D378" s="7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15"/>
      <c r="D379" s="7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15"/>
      <c r="D380" s="7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15"/>
      <c r="D381" s="7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15"/>
      <c r="D382" s="7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15"/>
      <c r="D383" s="7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15"/>
      <c r="D384" s="7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15"/>
      <c r="D385" s="7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15"/>
      <c r="D386" s="7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15"/>
      <c r="D387" s="7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15"/>
      <c r="D388" s="7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15"/>
      <c r="D389" s="7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15"/>
      <c r="D390" s="7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15"/>
      <c r="D391" s="7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15"/>
      <c r="D392" s="7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15"/>
      <c r="D393" s="7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15"/>
      <c r="D394" s="7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15"/>
      <c r="D395" s="7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15"/>
      <c r="D396" s="7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15"/>
      <c r="D397" s="7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15"/>
      <c r="D398" s="7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15"/>
      <c r="D399" s="7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15"/>
      <c r="D400" s="7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15"/>
      <c r="D401" s="7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15"/>
      <c r="D402" s="7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15"/>
      <c r="D403" s="7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15"/>
      <c r="D404" s="7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15"/>
      <c r="D405" s="7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15"/>
      <c r="D406" s="7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15"/>
      <c r="D407" s="7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15"/>
      <c r="D408" s="7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15"/>
      <c r="D409" s="7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15"/>
      <c r="D410" s="7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15"/>
      <c r="D411" s="7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15"/>
      <c r="D412" s="7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15"/>
      <c r="D413" s="7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15"/>
      <c r="D414" s="7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15"/>
      <c r="D415" s="7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15"/>
      <c r="D416" s="7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15"/>
      <c r="D417" s="7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15"/>
      <c r="D418" s="7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15"/>
      <c r="D419" s="7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15"/>
      <c r="D420" s="7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15"/>
      <c r="D421" s="7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15"/>
      <c r="D422" s="7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15"/>
      <c r="D423" s="7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15"/>
      <c r="D424" s="7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15"/>
      <c r="D425" s="7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15"/>
      <c r="D426" s="7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15"/>
      <c r="D427" s="7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15"/>
      <c r="D428" s="7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15"/>
      <c r="D429" s="7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15"/>
      <c r="D430" s="7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15"/>
      <c r="D431" s="7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15"/>
      <c r="D432" s="7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15"/>
      <c r="D433" s="7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15"/>
      <c r="D434" s="7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15"/>
      <c r="D435" s="7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15"/>
      <c r="D436" s="7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15"/>
      <c r="D437" s="7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15"/>
      <c r="D438" s="7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15"/>
      <c r="D439" s="7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15"/>
      <c r="D440" s="7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15"/>
      <c r="D441" s="7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15"/>
      <c r="D442" s="7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15"/>
      <c r="D443" s="7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15"/>
      <c r="D444" s="7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15"/>
      <c r="D445" s="7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15"/>
      <c r="D446" s="7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15"/>
      <c r="D447" s="7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15"/>
      <c r="D448" s="7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15"/>
      <c r="D449" s="7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15"/>
      <c r="D450" s="7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15"/>
      <c r="D451" s="7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15"/>
      <c r="D452" s="7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15"/>
      <c r="D453" s="7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15"/>
      <c r="D454" s="7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15"/>
      <c r="D455" s="7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15"/>
      <c r="D456" s="7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15"/>
      <c r="D457" s="7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15"/>
      <c r="D458" s="7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15"/>
      <c r="D459" s="7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15"/>
      <c r="D460" s="7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15"/>
      <c r="D461" s="7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15"/>
      <c r="D462" s="7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15"/>
      <c r="D463" s="7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15"/>
      <c r="D464" s="7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15"/>
      <c r="D465" s="7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15"/>
      <c r="D466" s="7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15"/>
      <c r="D467" s="7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15"/>
      <c r="D468" s="7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15"/>
      <c r="D469" s="7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15"/>
      <c r="D470" s="7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15"/>
      <c r="D471" s="7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15"/>
      <c r="D472" s="7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15"/>
      <c r="D473" s="7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15"/>
      <c r="D474" s="7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15"/>
      <c r="D475" s="7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15"/>
      <c r="D476" s="7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15"/>
      <c r="D477" s="7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15"/>
      <c r="D478" s="7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15"/>
      <c r="D479" s="7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15"/>
      <c r="D480" s="7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15"/>
      <c r="D481" s="7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15"/>
      <c r="D482" s="7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15"/>
      <c r="D483" s="7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15"/>
      <c r="D484" s="7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15"/>
      <c r="D485" s="7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15"/>
      <c r="D486" s="7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15"/>
      <c r="D487" s="7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15"/>
      <c r="D488" s="7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15"/>
      <c r="D489" s="7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15"/>
      <c r="D490" s="7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15"/>
      <c r="D491" s="7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15"/>
      <c r="D492" s="7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15"/>
      <c r="D493" s="7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15"/>
      <c r="D494" s="7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15"/>
      <c r="D495" s="7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15"/>
      <c r="D496" s="7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15"/>
      <c r="D497" s="7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15"/>
      <c r="D498" s="7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15"/>
      <c r="D499" s="7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15"/>
      <c r="D500" s="7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15"/>
      <c r="D501" s="7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15"/>
      <c r="D502" s="7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15"/>
      <c r="D503" s="7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15"/>
      <c r="D504" s="7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15"/>
      <c r="D505" s="7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15"/>
      <c r="D506" s="7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15"/>
      <c r="D507" s="7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15"/>
      <c r="D508" s="7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15"/>
      <c r="D509" s="7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15"/>
      <c r="D510" s="7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15"/>
      <c r="D511" s="7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15"/>
      <c r="D512" s="7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15"/>
      <c r="D513" s="7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15"/>
      <c r="D514" s="7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15"/>
      <c r="D515" s="7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15"/>
      <c r="D516" s="7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15"/>
      <c r="D517" s="7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15"/>
      <c r="D518" s="7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15"/>
      <c r="D519" s="7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15"/>
      <c r="D520" s="7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15"/>
      <c r="D521" s="7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15"/>
      <c r="D522" s="7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15"/>
      <c r="D523" s="7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15"/>
      <c r="D524" s="7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15"/>
      <c r="D525" s="7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15"/>
      <c r="D526" s="7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15"/>
      <c r="D527" s="7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15"/>
      <c r="D528" s="7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15"/>
      <c r="D529" s="7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15"/>
      <c r="D530" s="7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15"/>
      <c r="D531" s="7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15"/>
      <c r="D532" s="7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15"/>
      <c r="D533" s="7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15"/>
      <c r="D534" s="7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15"/>
      <c r="D535" s="7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15"/>
      <c r="D536" s="7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15"/>
      <c r="D537" s="7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15"/>
      <c r="D538" s="7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15"/>
      <c r="D539" s="7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15"/>
      <c r="D540" s="7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15"/>
      <c r="D541" s="7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15"/>
      <c r="D542" s="7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15"/>
      <c r="D543" s="7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15"/>
      <c r="D544" s="7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15"/>
      <c r="D545" s="7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15"/>
      <c r="D546" s="7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15"/>
      <c r="D547" s="7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15"/>
      <c r="D548" s="7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15"/>
      <c r="D549" s="7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15"/>
      <c r="D550" s="7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15"/>
      <c r="D551" s="7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15"/>
      <c r="D552" s="7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15"/>
      <c r="D553" s="7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15"/>
      <c r="D554" s="7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15"/>
      <c r="D555" s="7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15"/>
      <c r="D556" s="7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15"/>
      <c r="D557" s="7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15"/>
      <c r="D558" s="7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15"/>
      <c r="D559" s="7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15"/>
      <c r="D560" s="7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15"/>
      <c r="D561" s="7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15"/>
      <c r="D562" s="7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15"/>
      <c r="D563" s="7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15"/>
      <c r="D564" s="7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15"/>
      <c r="D565" s="7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15"/>
      <c r="D566" s="7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15"/>
      <c r="D567" s="7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15"/>
      <c r="D568" s="7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15"/>
      <c r="D569" s="7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15"/>
      <c r="D570" s="7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15"/>
      <c r="D571" s="7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15"/>
      <c r="D572" s="7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15"/>
      <c r="D573" s="7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15"/>
      <c r="D574" s="7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15"/>
      <c r="D575" s="7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15"/>
      <c r="D576" s="7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15"/>
      <c r="D577" s="7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15"/>
      <c r="D578" s="7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15"/>
      <c r="D579" s="7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15"/>
      <c r="D580" s="7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15"/>
      <c r="D581" s="7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15"/>
      <c r="D582" s="7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15"/>
      <c r="D583" s="7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15"/>
      <c r="D584" s="7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15"/>
      <c r="D585" s="7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15"/>
      <c r="D586" s="7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15"/>
      <c r="D587" s="7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15"/>
      <c r="D588" s="7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15"/>
      <c r="D589" s="7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15"/>
      <c r="D590" s="7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15"/>
      <c r="D591" s="7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15"/>
      <c r="D592" s="7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15"/>
      <c r="D593" s="7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15"/>
      <c r="D594" s="7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15"/>
      <c r="D595" s="7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15"/>
      <c r="D596" s="7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15"/>
      <c r="D597" s="7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15"/>
      <c r="D598" s="7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15"/>
      <c r="D599" s="7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15"/>
      <c r="D600" s="7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15"/>
      <c r="D601" s="7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15"/>
      <c r="D602" s="7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15"/>
      <c r="D603" s="7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15"/>
      <c r="D604" s="7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15"/>
      <c r="D605" s="7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15"/>
      <c r="D606" s="7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15"/>
      <c r="D607" s="7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15"/>
      <c r="D608" s="7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15"/>
      <c r="D609" s="7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15"/>
      <c r="D610" s="7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15"/>
      <c r="D611" s="7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15"/>
      <c r="D612" s="7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15"/>
      <c r="D613" s="7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15"/>
      <c r="D614" s="7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15"/>
      <c r="D615" s="7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15"/>
      <c r="D616" s="7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15"/>
      <c r="D617" s="7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15"/>
      <c r="D618" s="7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15"/>
      <c r="D619" s="7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15"/>
      <c r="D620" s="7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15"/>
      <c r="D621" s="7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15"/>
      <c r="D622" s="7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15"/>
      <c r="D623" s="7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15"/>
      <c r="D624" s="7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15"/>
      <c r="D625" s="7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15"/>
      <c r="D626" s="7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15"/>
      <c r="D627" s="7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15"/>
      <c r="D628" s="7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15"/>
      <c r="D629" s="7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15"/>
      <c r="D630" s="7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15"/>
      <c r="D631" s="7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15"/>
      <c r="D632" s="7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15"/>
      <c r="D633" s="7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15"/>
      <c r="D634" s="7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15"/>
      <c r="D635" s="7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15"/>
      <c r="D636" s="7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15"/>
      <c r="D637" s="7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15"/>
      <c r="D638" s="7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15"/>
      <c r="D639" s="7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15"/>
      <c r="D640" s="7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15"/>
      <c r="D641" s="7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15"/>
      <c r="D642" s="7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15"/>
      <c r="D643" s="7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15"/>
      <c r="D644" s="7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15"/>
      <c r="D645" s="7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15"/>
      <c r="D646" s="7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15"/>
      <c r="D647" s="7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15"/>
      <c r="D648" s="7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15"/>
      <c r="D649" s="7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15"/>
      <c r="D650" s="7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15"/>
      <c r="D651" s="7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15"/>
      <c r="D652" s="7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15"/>
      <c r="D653" s="7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15"/>
      <c r="D654" s="7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15"/>
      <c r="D655" s="7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15"/>
      <c r="D656" s="7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15"/>
      <c r="D657" s="7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15"/>
      <c r="D658" s="7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15"/>
      <c r="D659" s="7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15"/>
      <c r="D660" s="7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15"/>
      <c r="D661" s="7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15"/>
      <c r="D662" s="7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15"/>
      <c r="D663" s="7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15"/>
      <c r="D664" s="7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15"/>
      <c r="D665" s="7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15"/>
      <c r="D666" s="7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15"/>
      <c r="D667" s="7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15"/>
      <c r="D668" s="7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15"/>
      <c r="D669" s="7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15"/>
      <c r="D670" s="7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15"/>
      <c r="D671" s="7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15"/>
      <c r="D672" s="7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15"/>
      <c r="D673" s="7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15"/>
      <c r="D674" s="7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15"/>
      <c r="D675" s="7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15"/>
      <c r="D676" s="7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15"/>
      <c r="D677" s="7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15"/>
      <c r="D678" s="7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15"/>
      <c r="D679" s="7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15"/>
      <c r="D680" s="7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15"/>
      <c r="D681" s="7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15"/>
      <c r="D682" s="7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15"/>
      <c r="D683" s="7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15"/>
      <c r="D684" s="7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15"/>
      <c r="D685" s="7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15"/>
      <c r="D686" s="7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15"/>
      <c r="D687" s="7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15"/>
      <c r="D688" s="7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15"/>
      <c r="D689" s="7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15"/>
      <c r="D690" s="7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15"/>
      <c r="D691" s="7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15"/>
      <c r="D692" s="7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15"/>
      <c r="D693" s="7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15"/>
      <c r="D694" s="7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15"/>
      <c r="D695" s="7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15"/>
      <c r="D696" s="7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15"/>
      <c r="D697" s="7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15"/>
      <c r="D698" s="7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15"/>
      <c r="D699" s="7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15"/>
      <c r="D700" s="7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15"/>
      <c r="D701" s="7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15"/>
      <c r="D702" s="7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15"/>
      <c r="D703" s="7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15"/>
      <c r="D704" s="7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15"/>
      <c r="D705" s="7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15"/>
      <c r="D706" s="7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15"/>
      <c r="D707" s="7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15"/>
      <c r="D708" s="7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15"/>
      <c r="D709" s="7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15"/>
      <c r="D710" s="7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15"/>
      <c r="D711" s="7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15"/>
      <c r="D712" s="7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15"/>
      <c r="D713" s="7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15"/>
      <c r="D714" s="7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15"/>
      <c r="D715" s="7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15"/>
      <c r="D716" s="7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15"/>
      <c r="D717" s="7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15"/>
      <c r="D718" s="7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15"/>
      <c r="D719" s="7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15"/>
      <c r="D720" s="7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15"/>
      <c r="D721" s="7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15"/>
      <c r="D722" s="7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15"/>
      <c r="D723" s="7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15"/>
      <c r="D724" s="7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15"/>
      <c r="D725" s="7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15"/>
      <c r="D726" s="7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15"/>
      <c r="D727" s="7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15"/>
      <c r="D728" s="7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15"/>
      <c r="D729" s="7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15"/>
      <c r="D730" s="7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15"/>
      <c r="D731" s="7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15"/>
      <c r="D732" s="7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15"/>
      <c r="D733" s="7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15"/>
      <c r="D734" s="7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15"/>
      <c r="D735" s="7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15"/>
      <c r="D736" s="7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15"/>
      <c r="D737" s="7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15"/>
      <c r="D738" s="7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15"/>
      <c r="D739" s="7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15"/>
      <c r="D740" s="7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15"/>
      <c r="D741" s="7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15"/>
      <c r="D742" s="7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15"/>
      <c r="D743" s="7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15"/>
      <c r="D744" s="7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15"/>
      <c r="D745" s="7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15"/>
      <c r="D746" s="7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15"/>
      <c r="D747" s="7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15"/>
      <c r="D748" s="7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15"/>
      <c r="D749" s="7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15"/>
      <c r="D750" s="7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15"/>
      <c r="D751" s="7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15"/>
      <c r="D752" s="7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15"/>
      <c r="D753" s="7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15"/>
      <c r="D754" s="7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15"/>
      <c r="D755" s="7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15"/>
      <c r="D756" s="7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15"/>
      <c r="D757" s="7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15"/>
      <c r="D758" s="7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15"/>
      <c r="D759" s="7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15"/>
      <c r="D760" s="7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15"/>
      <c r="D761" s="7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15"/>
      <c r="D762" s="7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15"/>
      <c r="D763" s="7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15"/>
      <c r="D764" s="7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15"/>
      <c r="D765" s="7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15"/>
      <c r="D766" s="7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15"/>
      <c r="D767" s="7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15"/>
      <c r="D768" s="7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15"/>
      <c r="D769" s="7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15"/>
      <c r="D770" s="7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15"/>
      <c r="D771" s="7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15"/>
      <c r="D772" s="7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15"/>
      <c r="D773" s="7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15"/>
      <c r="D774" s="7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15"/>
      <c r="D775" s="7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15"/>
      <c r="D776" s="7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15"/>
      <c r="D777" s="7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15"/>
      <c r="D778" s="7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15"/>
      <c r="D779" s="7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15"/>
      <c r="D780" s="7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15"/>
      <c r="D781" s="7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15"/>
      <c r="D782" s="7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15"/>
      <c r="D783" s="7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15"/>
      <c r="D784" s="7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15"/>
      <c r="D785" s="7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15"/>
      <c r="D786" s="7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15"/>
      <c r="D787" s="7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15"/>
      <c r="D788" s="7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15"/>
      <c r="D789" s="7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15"/>
      <c r="D790" s="7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15"/>
      <c r="D791" s="7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15"/>
      <c r="D792" s="7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15"/>
      <c r="D793" s="7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15"/>
      <c r="D794" s="7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15"/>
      <c r="D795" s="7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15"/>
      <c r="D796" s="7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15"/>
      <c r="D797" s="7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15"/>
      <c r="D798" s="7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15"/>
      <c r="D799" s="7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15"/>
      <c r="D800" s="7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15"/>
      <c r="D801" s="7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15"/>
      <c r="D802" s="7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15"/>
      <c r="D803" s="7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15"/>
      <c r="D804" s="7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15"/>
      <c r="D805" s="7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15"/>
      <c r="D806" s="7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15"/>
      <c r="D807" s="7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15"/>
      <c r="D808" s="7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15"/>
      <c r="D809" s="7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15"/>
      <c r="D810" s="7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15"/>
      <c r="D811" s="7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15"/>
      <c r="D812" s="7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15"/>
      <c r="D813" s="7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15"/>
      <c r="D814" s="7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15"/>
      <c r="D815" s="7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15"/>
      <c r="D816" s="7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15"/>
      <c r="D817" s="7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15"/>
      <c r="D818" s="7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15"/>
      <c r="D819" s="7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15"/>
      <c r="D820" s="7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15"/>
      <c r="D821" s="7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15"/>
      <c r="D822" s="7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15"/>
      <c r="D823" s="7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15"/>
      <c r="D824" s="7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15"/>
      <c r="D825" s="7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15"/>
      <c r="D826" s="7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15"/>
      <c r="D827" s="7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15"/>
      <c r="D828" s="7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15"/>
      <c r="D829" s="7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15"/>
      <c r="D830" s="7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15"/>
      <c r="D831" s="7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15"/>
      <c r="D832" s="7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15"/>
      <c r="D833" s="7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15"/>
      <c r="D834" s="7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15"/>
      <c r="D835" s="7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15"/>
      <c r="D836" s="7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15"/>
      <c r="D837" s="7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15"/>
      <c r="D838" s="7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15"/>
      <c r="D839" s="7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15"/>
      <c r="D840" s="7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15"/>
      <c r="D841" s="7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15"/>
      <c r="D842" s="7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15"/>
      <c r="D843" s="7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15"/>
      <c r="D844" s="7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15"/>
      <c r="D845" s="7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15"/>
      <c r="D846" s="7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15"/>
      <c r="D847" s="7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15"/>
      <c r="D848" s="7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15"/>
      <c r="D849" s="7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15"/>
      <c r="D850" s="7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15"/>
      <c r="D851" s="7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15"/>
      <c r="D852" s="7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15"/>
      <c r="D853" s="7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15"/>
      <c r="D854" s="7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15"/>
      <c r="D855" s="7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15"/>
      <c r="D856" s="7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15"/>
      <c r="D857" s="7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15"/>
      <c r="D858" s="7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15"/>
      <c r="D859" s="7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15"/>
      <c r="D860" s="7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15"/>
      <c r="D861" s="7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15"/>
      <c r="D862" s="7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15"/>
      <c r="D863" s="7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15"/>
      <c r="D864" s="7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15"/>
      <c r="D865" s="7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15"/>
      <c r="D866" s="7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15"/>
      <c r="D867" s="7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15"/>
      <c r="D868" s="7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15"/>
      <c r="D869" s="7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15"/>
      <c r="D870" s="7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15"/>
      <c r="D871" s="7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15"/>
      <c r="D872" s="7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15"/>
      <c r="D873" s="7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15"/>
      <c r="D874" s="7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15"/>
      <c r="D875" s="7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15"/>
      <c r="D876" s="7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15"/>
      <c r="D877" s="7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15"/>
      <c r="D878" s="7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15"/>
      <c r="D879" s="7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15"/>
      <c r="D880" s="7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15"/>
      <c r="D881" s="7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15"/>
      <c r="D882" s="7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15"/>
      <c r="D883" s="7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15"/>
      <c r="D884" s="7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15"/>
      <c r="D885" s="7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15"/>
      <c r="D886" s="7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15"/>
      <c r="D887" s="7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15"/>
      <c r="D888" s="7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15"/>
      <c r="D889" s="7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15"/>
      <c r="D890" s="7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15"/>
      <c r="D891" s="7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15"/>
      <c r="D892" s="7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15"/>
      <c r="D893" s="7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15"/>
      <c r="D894" s="7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15"/>
      <c r="D895" s="7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15"/>
      <c r="D896" s="7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15"/>
      <c r="D897" s="7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15"/>
      <c r="D898" s="7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15"/>
      <c r="D899" s="7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15"/>
      <c r="D900" s="7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15"/>
      <c r="D901" s="7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15"/>
      <c r="D902" s="7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15"/>
      <c r="D903" s="7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15"/>
      <c r="D904" s="7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15"/>
      <c r="D905" s="7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15"/>
      <c r="D906" s="7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15"/>
      <c r="D907" s="7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15"/>
      <c r="D908" s="7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15"/>
      <c r="D909" s="7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15"/>
      <c r="D910" s="7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15"/>
      <c r="D911" s="7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15"/>
      <c r="D912" s="7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15"/>
      <c r="D913" s="7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15"/>
      <c r="D914" s="7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15"/>
      <c r="D915" s="7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15"/>
      <c r="D916" s="7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15"/>
      <c r="D917" s="7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15"/>
      <c r="D918" s="7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15"/>
      <c r="D919" s="7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15"/>
      <c r="D920" s="7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15"/>
      <c r="D921" s="7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15"/>
      <c r="D922" s="7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15"/>
      <c r="D923" s="7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15"/>
      <c r="D924" s="7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15"/>
      <c r="D925" s="7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15"/>
      <c r="D926" s="7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15"/>
      <c r="D927" s="7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15"/>
      <c r="D928" s="7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15"/>
      <c r="D929" s="7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15"/>
      <c r="D930" s="7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15"/>
      <c r="D931" s="7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15"/>
      <c r="D932" s="7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15"/>
      <c r="D933" s="7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15"/>
      <c r="D934" s="7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15"/>
      <c r="D935" s="7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15"/>
      <c r="D936" s="7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15"/>
      <c r="D937" s="7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15"/>
      <c r="D938" s="7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15"/>
      <c r="D939" s="7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15"/>
      <c r="D940" s="7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15"/>
      <c r="D941" s="7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15"/>
      <c r="D942" s="7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15"/>
      <c r="D943" s="7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15"/>
      <c r="D944" s="7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15"/>
      <c r="D945" s="7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15"/>
      <c r="D946" s="7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15"/>
      <c r="D947" s="7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15"/>
      <c r="D948" s="7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15"/>
      <c r="D949" s="7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15"/>
      <c r="D950" s="7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15"/>
      <c r="D951" s="7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15"/>
      <c r="D952" s="7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15"/>
      <c r="D953" s="7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15"/>
      <c r="D954" s="7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15"/>
      <c r="D955" s="7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15"/>
      <c r="D956" s="7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15"/>
      <c r="D957" s="7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15"/>
      <c r="D958" s="7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15"/>
      <c r="D959" s="7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15"/>
      <c r="D960" s="7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15"/>
      <c r="D961" s="7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15"/>
      <c r="D962" s="7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15"/>
      <c r="D963" s="7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15"/>
      <c r="D964" s="7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15"/>
      <c r="D965" s="7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15"/>
      <c r="D966" s="7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15"/>
      <c r="D967" s="7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15"/>
      <c r="D968" s="7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15"/>
      <c r="D969" s="7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15"/>
      <c r="D970" s="7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15"/>
      <c r="D971" s="7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15"/>
      <c r="D972" s="7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15"/>
      <c r="D973" s="7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15"/>
      <c r="D974" s="7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15"/>
      <c r="D975" s="7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15"/>
      <c r="D976" s="7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15"/>
      <c r="D977" s="7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15"/>
      <c r="D978" s="7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15"/>
      <c r="D979" s="7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15"/>
      <c r="D980" s="7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15"/>
      <c r="D981" s="7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15"/>
      <c r="D982" s="7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15"/>
      <c r="D983" s="7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15"/>
      <c r="D984" s="7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15"/>
      <c r="D985" s="7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15"/>
      <c r="D986" s="7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15"/>
      <c r="D987" s="7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15"/>
      <c r="D988" s="7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15"/>
      <c r="D989" s="7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15"/>
      <c r="D990" s="7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15"/>
      <c r="D991" s="7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15"/>
      <c r="D992" s="7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15"/>
      <c r="D993" s="7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15"/>
      <c r="D994" s="7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15"/>
      <c r="D995" s="7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15"/>
      <c r="D996" s="7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15"/>
      <c r="D997" s="7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15"/>
      <c r="D998" s="7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15"/>
      <c r="D999" s="7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15"/>
      <c r="D1000" s="7"/>
      <c r="E1000" s="7"/>
      <c r="F1000" s="7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15"/>
      <c r="D1001" s="7"/>
      <c r="E1001" s="7"/>
      <c r="F1001" s="7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1">
    <mergeCell ref="A1:E1"/>
  </mergeCells>
  <printOptions/>
  <pageMargins bottom="0.7480314960629921" footer="0.0" header="0.0" left="0.7086614173228347" right="0.7086614173228347" top="0.7480314960629921"/>
  <pageSetup paperSize="9" scale="9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user</dc:creator>
</cp:coreProperties>
</file>